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10" yWindow="405" windowWidth="15600" windowHeight="11760"/>
  </bookViews>
  <sheets>
    <sheet name="Приложение 1" sheetId="1" r:id="rId1"/>
  </sheets>
  <definedNames>
    <definedName name="print_report_468" localSheetId="0">'Приложение 1'!$7:$10</definedName>
    <definedName name="Print_Titles_0" localSheetId="0">'Приложение 1'!$7:$10</definedName>
    <definedName name="Print_Titles_0_0" localSheetId="0">'Приложение 1'!$7:$10</definedName>
    <definedName name="Print_Titles_0_0_0" localSheetId="0">'Приложение 1'!$7:$10</definedName>
    <definedName name="Print_Titles_0_0_0_0" localSheetId="0">'Приложение 1'!$7:$10</definedName>
    <definedName name="report" localSheetId="0">'Приложение 1'!$7:$10</definedName>
    <definedName name="report1" localSheetId="0">'Приложение 1'!$7:$10</definedName>
    <definedName name="report10605" localSheetId="0">'Приложение 1'!$7:$10</definedName>
    <definedName name="report2" localSheetId="0">'Приложение 1'!$7:$10</definedName>
    <definedName name="tamplate" localSheetId="0">'Приложение 1'!$8:$10</definedName>
    <definedName name="tamplate1" localSheetId="0">'Приложение 1'!$8:$10</definedName>
    <definedName name="tamplete" localSheetId="0">'Приложение 1'!$7:$10</definedName>
    <definedName name="_xlnm.Print_Titles" localSheetId="0">'Приложение 1'!$6:$10</definedName>
    <definedName name="имен" localSheetId="0">'Приложение 1'!$7:$10</definedName>
    <definedName name="имя" localSheetId="0">'Приложение 1'!$7:$10</definedName>
    <definedName name="_xlnm.Print_Area" localSheetId="0">'Приложение 1'!$A:$L</definedName>
  </definedNames>
  <calcPr calcId="144525"/>
</workbook>
</file>

<file path=xl/calcChain.xml><?xml version="1.0" encoding="utf-8"?>
<calcChain xmlns="http://schemas.openxmlformats.org/spreadsheetml/2006/main">
  <c r="G30" i="1" l="1"/>
  <c r="G29" i="1"/>
  <c r="J26" i="1"/>
  <c r="I26" i="1"/>
  <c r="H26" i="1"/>
  <c r="G26" i="1"/>
  <c r="G25" i="1"/>
  <c r="G24" i="1"/>
  <c r="J21" i="1"/>
  <c r="I21" i="1"/>
  <c r="H21" i="1"/>
  <c r="G21" i="1"/>
  <c r="G20" i="1"/>
  <c r="G19" i="1"/>
  <c r="J16" i="1"/>
  <c r="I16" i="1"/>
  <c r="H16" i="1"/>
  <c r="G16" i="1"/>
  <c r="J15" i="1"/>
  <c r="I15" i="1"/>
  <c r="H15" i="1"/>
  <c r="G15" i="1" s="1"/>
  <c r="J14" i="1"/>
  <c r="I14" i="1"/>
  <c r="H14" i="1"/>
  <c r="G14" i="1" s="1"/>
  <c r="G11" i="1" s="1"/>
  <c r="L11" i="1"/>
  <c r="J11" i="1"/>
  <c r="I11" i="1"/>
  <c r="H11" i="1"/>
  <c r="K11" i="1" l="1"/>
</calcChain>
</file>

<file path=xl/sharedStrings.xml><?xml version="1.0" encoding="utf-8"?>
<sst xmlns="http://schemas.openxmlformats.org/spreadsheetml/2006/main" count="47" uniqueCount="30">
  <si>
    <t>Приложение 1</t>
  </si>
  <si>
    <t>Характеристика объектов региональной программы по повышению качества водоснабжения</t>
  </si>
  <si>
    <t>Брянская область</t>
  </si>
  <si>
    <t>№</t>
  </si>
  <si>
    <t>Объектная характеристика</t>
  </si>
  <si>
    <t>Финансово-экономическая характеристика</t>
  </si>
  <si>
    <t>Муниципальное образование</t>
  </si>
  <si>
    <t>Наименование объекта</t>
  </si>
  <si>
    <t xml:space="preserve">Форма собственности на объект </t>
  </si>
  <si>
    <t xml:space="preserve">Вид работ по объекту 
</t>
  </si>
  <si>
    <t>Предельная (плановая) стоимость работ</t>
  </si>
  <si>
    <t>в том числе:</t>
  </si>
  <si>
    <t>Значение показателя эффектив-ности использова-ния бюджетных средств</t>
  </si>
  <si>
    <t>Позиция объекта в рейтинге по показателю бюджетной эффектив-ности</t>
  </si>
  <si>
    <t>федеральный  бюджет</t>
  </si>
  <si>
    <t>консолиди-рованный бюджет субъекта РФ</t>
  </si>
  <si>
    <t>внебюджетные средства</t>
  </si>
  <si>
    <t>тыс. руб.</t>
  </si>
  <si>
    <t>тыс. руб/%</t>
  </si>
  <si>
    <t xml:space="preserve">Общая стоимость объекта, в том числе: </t>
  </si>
  <si>
    <t>ПД</t>
  </si>
  <si>
    <t>СМР</t>
  </si>
  <si>
    <t>Муниципальная собственность</t>
  </si>
  <si>
    <t>Реконструкция</t>
  </si>
  <si>
    <t>Строительство</t>
  </si>
  <si>
    <t>ИТОГО  по муниципальному району / городскому округу "Суражский муниципальный район":</t>
  </si>
  <si>
    <t>Суражский муниципальный район</t>
  </si>
  <si>
    <t>Реконструкция водопроводной сети в с. Овчинец Суражского района Брянской области</t>
  </si>
  <si>
    <t>Реконструкция системы водоснабжения в г. Сураж Суражского района Брянской области</t>
  </si>
  <si>
    <t>Строительство артезианской скважины в с. Нивное Суражского района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</si>
</sst>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2"/>
      <color indexed="8"/>
      <name val="Times New Roman"/>
    </font>
    <font>
      <sz val="10"/>
      <color indexed="8"/>
      <name val="Times New Roman"/>
    </font>
    <font>
      <u/>
      <sz val="12"/>
      <color indexed="8"/>
      <name val="Times New Roman"/>
    </font>
    <font>
      <sz val="8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Fill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5" workbookViewId="0">
      <selection activeCell="K34" sqref="K34"/>
    </sheetView>
  </sheetViews>
  <sheetFormatPr defaultColWidth="0" defaultRowHeight="15.75" x14ac:dyDescent="0.25"/>
  <cols>
    <col min="1" max="1" width="5.7109375" style="1" customWidth="1"/>
    <col min="2" max="3" width="20.7109375" style="1" customWidth="1"/>
    <col min="4" max="4" width="21.7109375" style="1" customWidth="1"/>
    <col min="5" max="5" width="15.7109375" style="1" customWidth="1"/>
    <col min="6" max="12" width="12.7109375" style="1" customWidth="1"/>
    <col min="13" max="13" width="2.85546875" style="1" customWidth="1"/>
    <col min="14" max="16384" width="8.5703125" style="1" hidden="1"/>
  </cols>
  <sheetData>
    <row r="1" spans="1:12" ht="18" customHeight="1" x14ac:dyDescent="0.25">
      <c r="B1" s="10"/>
      <c r="C1" s="10"/>
      <c r="D1" s="10"/>
      <c r="E1" s="10"/>
      <c r="F1" s="10"/>
      <c r="G1" s="10"/>
      <c r="H1" s="10"/>
      <c r="I1" s="11" t="s">
        <v>0</v>
      </c>
      <c r="J1" s="11"/>
      <c r="K1" s="11"/>
      <c r="L1" s="11"/>
    </row>
    <row r="2" spans="1:12" ht="18" customHeight="1" x14ac:dyDescent="0.25"/>
    <row r="3" spans="1:12" ht="24.2" customHeight="1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24.2" customHeight="1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8" customHeight="1" x14ac:dyDescent="0.25"/>
    <row r="6" spans="1:12" ht="15.6" customHeight="1" x14ac:dyDescent="0.25">
      <c r="A6" s="7" t="s">
        <v>3</v>
      </c>
      <c r="B6" s="7" t="s">
        <v>4</v>
      </c>
      <c r="C6" s="7"/>
      <c r="D6" s="7"/>
      <c r="E6" s="7"/>
      <c r="F6" s="7" t="s">
        <v>5</v>
      </c>
      <c r="G6" s="7"/>
      <c r="H6" s="7"/>
      <c r="I6" s="7"/>
      <c r="J6" s="7"/>
      <c r="K6" s="7"/>
      <c r="L6" s="7"/>
    </row>
    <row r="7" spans="1:12" ht="15" customHeight="1" x14ac:dyDescent="0.25">
      <c r="A7" s="7"/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/>
      <c r="H7" s="7" t="s">
        <v>11</v>
      </c>
      <c r="I7" s="7"/>
      <c r="J7" s="7"/>
      <c r="K7" s="7" t="s">
        <v>12</v>
      </c>
      <c r="L7" s="7" t="s">
        <v>13</v>
      </c>
    </row>
    <row r="8" spans="1:12" ht="92.1" customHeight="1" x14ac:dyDescent="0.25">
      <c r="A8" s="7"/>
      <c r="B8" s="7"/>
      <c r="C8" s="7"/>
      <c r="D8" s="7"/>
      <c r="E8" s="7"/>
      <c r="F8" s="7"/>
      <c r="G8" s="7"/>
      <c r="H8" s="2" t="s">
        <v>14</v>
      </c>
      <c r="I8" s="2" t="s">
        <v>15</v>
      </c>
      <c r="J8" s="2" t="s">
        <v>16</v>
      </c>
      <c r="K8" s="7"/>
      <c r="L8" s="7"/>
    </row>
    <row r="9" spans="1:12" ht="15.6" customHeight="1" x14ac:dyDescent="0.25">
      <c r="A9" s="7"/>
      <c r="B9" s="7"/>
      <c r="C9" s="7"/>
      <c r="D9" s="7"/>
      <c r="E9" s="7"/>
      <c r="F9" s="7" t="s">
        <v>17</v>
      </c>
      <c r="G9" s="7"/>
      <c r="H9" s="2" t="s">
        <v>17</v>
      </c>
      <c r="I9" s="2" t="s">
        <v>17</v>
      </c>
      <c r="J9" s="2" t="s">
        <v>17</v>
      </c>
      <c r="K9" s="2" t="s">
        <v>18</v>
      </c>
      <c r="L9" s="2"/>
    </row>
    <row r="10" spans="1:12" ht="18" customHeight="1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</row>
    <row r="11" spans="1:12" ht="18.2" customHeight="1" x14ac:dyDescent="0.25">
      <c r="A11" s="9" t="s">
        <v>25</v>
      </c>
      <c r="B11" s="9"/>
      <c r="C11" s="9"/>
      <c r="D11" s="9"/>
      <c r="E11" s="9"/>
      <c r="F11" s="7" t="s">
        <v>19</v>
      </c>
      <c r="G11" s="4">
        <f>SUM(G14:G15)</f>
        <v>15500</v>
      </c>
      <c r="H11" s="4">
        <f>SUM(H16,H21,H26)</f>
        <v>15191.55</v>
      </c>
      <c r="I11" s="4">
        <f>SUM(I16,I21,I26)</f>
        <v>308.45</v>
      </c>
      <c r="J11" s="4">
        <f>SUM(J16,J21,J26)</f>
        <v>0</v>
      </c>
      <c r="K11" s="7" t="str">
        <f>IF(H15=0,"-","")</f>
        <v/>
      </c>
      <c r="L11" s="7" t="str">
        <f>IF(H15=0,"-","")</f>
        <v/>
      </c>
    </row>
    <row r="12" spans="1:12" ht="18.2" customHeight="1" x14ac:dyDescent="0.25">
      <c r="A12" s="9"/>
      <c r="B12" s="9"/>
      <c r="C12" s="9"/>
      <c r="D12" s="9"/>
      <c r="E12" s="9"/>
      <c r="F12" s="7"/>
      <c r="G12" s="4"/>
      <c r="H12" s="4"/>
      <c r="I12" s="4"/>
      <c r="J12" s="4"/>
      <c r="K12" s="7"/>
      <c r="L12" s="7"/>
    </row>
    <row r="13" spans="1:12" ht="18.2" customHeight="1" x14ac:dyDescent="0.25">
      <c r="A13" s="9"/>
      <c r="B13" s="9"/>
      <c r="C13" s="9"/>
      <c r="D13" s="9"/>
      <c r="E13" s="9"/>
      <c r="F13" s="7"/>
      <c r="G13" s="4"/>
      <c r="H13" s="4"/>
      <c r="I13" s="4"/>
      <c r="J13" s="4"/>
      <c r="K13" s="7"/>
      <c r="L13" s="7"/>
    </row>
    <row r="14" spans="1:12" ht="18.2" customHeight="1" x14ac:dyDescent="0.25">
      <c r="A14" s="9"/>
      <c r="B14" s="9"/>
      <c r="C14" s="9"/>
      <c r="D14" s="9"/>
      <c r="E14" s="9"/>
      <c r="F14" s="2" t="s">
        <v>20</v>
      </c>
      <c r="G14" s="3">
        <f>SUM(H14:J14)</f>
        <v>0</v>
      </c>
      <c r="H14" s="3">
        <f t="shared" ref="H14:J15" si="0">SUM(H19,H24,H29)</f>
        <v>0</v>
      </c>
      <c r="I14" s="3">
        <f t="shared" si="0"/>
        <v>0</v>
      </c>
      <c r="J14" s="3">
        <f t="shared" si="0"/>
        <v>0</v>
      </c>
      <c r="K14" s="7"/>
      <c r="L14" s="7"/>
    </row>
    <row r="15" spans="1:12" ht="18.2" customHeight="1" x14ac:dyDescent="0.25">
      <c r="A15" s="9"/>
      <c r="B15" s="9"/>
      <c r="C15" s="9"/>
      <c r="D15" s="9"/>
      <c r="E15" s="9"/>
      <c r="F15" s="2" t="s">
        <v>21</v>
      </c>
      <c r="G15" s="3">
        <f>SUM(H15:J15)</f>
        <v>15500</v>
      </c>
      <c r="H15" s="3">
        <f t="shared" si="0"/>
        <v>15191.55</v>
      </c>
      <c r="I15" s="3">
        <f t="shared" si="0"/>
        <v>308.45</v>
      </c>
      <c r="J15" s="3">
        <f t="shared" si="0"/>
        <v>0</v>
      </c>
      <c r="K15" s="7"/>
      <c r="L15" s="7"/>
    </row>
    <row r="16" spans="1:12" ht="18.2" customHeight="1" x14ac:dyDescent="0.25">
      <c r="A16" s="5">
        <v>1</v>
      </c>
      <c r="B16" s="6" t="s">
        <v>26</v>
      </c>
      <c r="C16" s="6" t="s">
        <v>27</v>
      </c>
      <c r="D16" s="6" t="s">
        <v>22</v>
      </c>
      <c r="E16" s="6" t="s">
        <v>23</v>
      </c>
      <c r="F16" s="7" t="s">
        <v>19</v>
      </c>
      <c r="G16" s="4">
        <f>SUM(G19:G20)</f>
        <v>2500</v>
      </c>
      <c r="H16" s="4">
        <f>SUM(H19:H20)</f>
        <v>2450.25</v>
      </c>
      <c r="I16" s="4">
        <f>SUM(I19:I20)</f>
        <v>49.75</v>
      </c>
      <c r="J16" s="4">
        <f>SUM(J19:J20)</f>
        <v>0</v>
      </c>
      <c r="K16" s="8">
        <v>144132.35</v>
      </c>
      <c r="L16" s="7">
        <v>53</v>
      </c>
    </row>
    <row r="17" spans="1:12" ht="18.2" customHeight="1" x14ac:dyDescent="0.25">
      <c r="A17" s="5"/>
      <c r="B17" s="6"/>
      <c r="C17" s="6"/>
      <c r="D17" s="6"/>
      <c r="E17" s="6"/>
      <c r="F17" s="7"/>
      <c r="G17" s="4"/>
      <c r="H17" s="4"/>
      <c r="I17" s="4"/>
      <c r="J17" s="4"/>
      <c r="K17" s="8"/>
      <c r="L17" s="7"/>
    </row>
    <row r="18" spans="1:12" ht="18.2" customHeight="1" x14ac:dyDescent="0.25">
      <c r="A18" s="5"/>
      <c r="B18" s="6"/>
      <c r="C18" s="6"/>
      <c r="D18" s="6"/>
      <c r="E18" s="6"/>
      <c r="F18" s="7"/>
      <c r="G18" s="4"/>
      <c r="H18" s="4"/>
      <c r="I18" s="4"/>
      <c r="J18" s="4"/>
      <c r="K18" s="8"/>
      <c r="L18" s="7"/>
    </row>
    <row r="19" spans="1:12" ht="18.2" customHeight="1" x14ac:dyDescent="0.25">
      <c r="A19" s="5"/>
      <c r="B19" s="6"/>
      <c r="C19" s="6"/>
      <c r="D19" s="6"/>
      <c r="E19" s="6"/>
      <c r="F19" s="2" t="s">
        <v>20</v>
      </c>
      <c r="G19" s="3">
        <f>SUM(H19:J19)</f>
        <v>0</v>
      </c>
      <c r="H19" s="3">
        <v>0</v>
      </c>
      <c r="I19" s="3">
        <v>0</v>
      </c>
      <c r="J19" s="3">
        <v>0</v>
      </c>
      <c r="K19" s="8"/>
      <c r="L19" s="7"/>
    </row>
    <row r="20" spans="1:12" ht="18.2" customHeight="1" x14ac:dyDescent="0.25">
      <c r="A20" s="5"/>
      <c r="B20" s="6"/>
      <c r="C20" s="6"/>
      <c r="D20" s="6"/>
      <c r="E20" s="6"/>
      <c r="F20" s="2" t="s">
        <v>21</v>
      </c>
      <c r="G20" s="3">
        <f>SUM(H20:J20)</f>
        <v>2500</v>
      </c>
      <c r="H20" s="3">
        <v>2450.25</v>
      </c>
      <c r="I20" s="3">
        <v>49.75</v>
      </c>
      <c r="J20" s="3">
        <v>0</v>
      </c>
      <c r="K20" s="8"/>
      <c r="L20" s="7"/>
    </row>
    <row r="21" spans="1:12" ht="18.2" customHeight="1" x14ac:dyDescent="0.25">
      <c r="A21" s="5">
        <v>2</v>
      </c>
      <c r="B21" s="6" t="s">
        <v>26</v>
      </c>
      <c r="C21" s="6" t="s">
        <v>28</v>
      </c>
      <c r="D21" s="6" t="s">
        <v>22</v>
      </c>
      <c r="E21" s="6" t="s">
        <v>23</v>
      </c>
      <c r="F21" s="7" t="s">
        <v>19</v>
      </c>
      <c r="G21" s="4">
        <f>SUM(G24:G25)</f>
        <v>10000</v>
      </c>
      <c r="H21" s="4">
        <f>SUM(H24:H25)</f>
        <v>9801</v>
      </c>
      <c r="I21" s="4">
        <f>SUM(I24:I25)</f>
        <v>199</v>
      </c>
      <c r="J21" s="4">
        <f>SUM(J24:J25)</f>
        <v>0</v>
      </c>
      <c r="K21" s="8">
        <v>200020.41</v>
      </c>
      <c r="L21" s="7">
        <v>75</v>
      </c>
    </row>
    <row r="22" spans="1:12" ht="18.2" customHeight="1" x14ac:dyDescent="0.25">
      <c r="A22" s="5"/>
      <c r="B22" s="6"/>
      <c r="C22" s="6"/>
      <c r="D22" s="6"/>
      <c r="E22" s="6"/>
      <c r="F22" s="7"/>
      <c r="G22" s="4"/>
      <c r="H22" s="4"/>
      <c r="I22" s="4"/>
      <c r="J22" s="4"/>
      <c r="K22" s="8"/>
      <c r="L22" s="7"/>
    </row>
    <row r="23" spans="1:12" ht="18.2" customHeight="1" x14ac:dyDescent="0.25">
      <c r="A23" s="5"/>
      <c r="B23" s="6"/>
      <c r="C23" s="6"/>
      <c r="D23" s="6"/>
      <c r="E23" s="6"/>
      <c r="F23" s="7"/>
      <c r="G23" s="4"/>
      <c r="H23" s="4"/>
      <c r="I23" s="4"/>
      <c r="J23" s="4"/>
      <c r="K23" s="8"/>
      <c r="L23" s="7"/>
    </row>
    <row r="24" spans="1:12" ht="18.2" customHeight="1" x14ac:dyDescent="0.25">
      <c r="A24" s="5"/>
      <c r="B24" s="6"/>
      <c r="C24" s="6"/>
      <c r="D24" s="6"/>
      <c r="E24" s="6"/>
      <c r="F24" s="2" t="s">
        <v>20</v>
      </c>
      <c r="G24" s="3">
        <f>SUM(H24:J24)</f>
        <v>0</v>
      </c>
      <c r="H24" s="3">
        <v>0</v>
      </c>
      <c r="I24" s="3">
        <v>0</v>
      </c>
      <c r="J24" s="3">
        <v>0</v>
      </c>
      <c r="K24" s="8"/>
      <c r="L24" s="7"/>
    </row>
    <row r="25" spans="1:12" ht="18.2" customHeight="1" x14ac:dyDescent="0.25">
      <c r="A25" s="5"/>
      <c r="B25" s="6"/>
      <c r="C25" s="6"/>
      <c r="D25" s="6"/>
      <c r="E25" s="6"/>
      <c r="F25" s="2" t="s">
        <v>21</v>
      </c>
      <c r="G25" s="3">
        <f>SUM(H25:J25)</f>
        <v>10000</v>
      </c>
      <c r="H25" s="3">
        <v>9801</v>
      </c>
      <c r="I25" s="3">
        <v>199</v>
      </c>
      <c r="J25" s="3">
        <v>0</v>
      </c>
      <c r="K25" s="8"/>
      <c r="L25" s="7"/>
    </row>
    <row r="26" spans="1:12" ht="18.2" customHeight="1" x14ac:dyDescent="0.25">
      <c r="A26" s="5">
        <v>3</v>
      </c>
      <c r="B26" s="6" t="s">
        <v>26</v>
      </c>
      <c r="C26" s="6" t="s">
        <v>29</v>
      </c>
      <c r="D26" s="6" t="s">
        <v>22</v>
      </c>
      <c r="E26" s="6" t="s">
        <v>24</v>
      </c>
      <c r="F26" s="7" t="s">
        <v>19</v>
      </c>
      <c r="G26" s="4">
        <f>SUM(G29:G30)</f>
        <v>3000</v>
      </c>
      <c r="H26" s="4">
        <f>SUM(H29:H30)</f>
        <v>2940.3</v>
      </c>
      <c r="I26" s="4">
        <f>SUM(I29:I30)</f>
        <v>59.7</v>
      </c>
      <c r="J26" s="4">
        <f>SUM(J29:J30)</f>
        <v>0</v>
      </c>
      <c r="K26" s="8">
        <v>267300</v>
      </c>
      <c r="L26" s="7">
        <v>92</v>
      </c>
    </row>
    <row r="27" spans="1:12" ht="18.2" customHeight="1" x14ac:dyDescent="0.25">
      <c r="A27" s="5"/>
      <c r="B27" s="6"/>
      <c r="C27" s="6"/>
      <c r="D27" s="6"/>
      <c r="E27" s="6"/>
      <c r="F27" s="7"/>
      <c r="G27" s="4"/>
      <c r="H27" s="4"/>
      <c r="I27" s="4"/>
      <c r="J27" s="4"/>
      <c r="K27" s="8"/>
      <c r="L27" s="7"/>
    </row>
    <row r="28" spans="1:12" ht="18.2" customHeight="1" x14ac:dyDescent="0.25">
      <c r="A28" s="5"/>
      <c r="B28" s="6"/>
      <c r="C28" s="6"/>
      <c r="D28" s="6"/>
      <c r="E28" s="6"/>
      <c r="F28" s="7"/>
      <c r="G28" s="4"/>
      <c r="H28" s="4"/>
      <c r="I28" s="4"/>
      <c r="J28" s="4"/>
      <c r="K28" s="8"/>
      <c r="L28" s="7"/>
    </row>
    <row r="29" spans="1:12" ht="18.2" customHeight="1" x14ac:dyDescent="0.25">
      <c r="A29" s="5"/>
      <c r="B29" s="6"/>
      <c r="C29" s="6"/>
      <c r="D29" s="6"/>
      <c r="E29" s="6"/>
      <c r="F29" s="2" t="s">
        <v>20</v>
      </c>
      <c r="G29" s="3">
        <f>SUM(H29:J29)</f>
        <v>0</v>
      </c>
      <c r="H29" s="3">
        <v>0</v>
      </c>
      <c r="I29" s="3">
        <v>0</v>
      </c>
      <c r="J29" s="3">
        <v>0</v>
      </c>
      <c r="K29" s="8"/>
      <c r="L29" s="7"/>
    </row>
    <row r="30" spans="1:12" ht="18.2" customHeight="1" x14ac:dyDescent="0.25">
      <c r="A30" s="5"/>
      <c r="B30" s="6"/>
      <c r="C30" s="6"/>
      <c r="D30" s="6"/>
      <c r="E30" s="6"/>
      <c r="F30" s="2" t="s">
        <v>21</v>
      </c>
      <c r="G30" s="3">
        <f>SUM(H30:J30)</f>
        <v>3000</v>
      </c>
      <c r="H30" s="3">
        <v>2940.3</v>
      </c>
      <c r="I30" s="3">
        <v>59.7</v>
      </c>
      <c r="J30" s="3">
        <v>0</v>
      </c>
      <c r="K30" s="8"/>
      <c r="L30" s="7"/>
    </row>
  </sheetData>
  <sheetProtection formatCells="0" formatColumns="0" formatRows="0" insertColumns="0" insertRows="0" insertHyperlinks="0" deleteColumns="0" deleteRows="0" sort="0" autoFilter="0" pivotTables="0"/>
  <mergeCells count="60">
    <mergeCell ref="F7:G8"/>
    <mergeCell ref="K16:K20"/>
    <mergeCell ref="H7:J7"/>
    <mergeCell ref="K7:K8"/>
    <mergeCell ref="B1:H1"/>
    <mergeCell ref="I1:L1"/>
    <mergeCell ref="A3:L3"/>
    <mergeCell ref="A4:L4"/>
    <mergeCell ref="L7:L8"/>
    <mergeCell ref="F9:G9"/>
    <mergeCell ref="A6:A9"/>
    <mergeCell ref="B6:E6"/>
    <mergeCell ref="F6:L6"/>
    <mergeCell ref="B7:B9"/>
    <mergeCell ref="C7:C9"/>
    <mergeCell ref="D7:D9"/>
    <mergeCell ref="E7:E9"/>
    <mergeCell ref="K11:K15"/>
    <mergeCell ref="L11:L15"/>
    <mergeCell ref="A16:A20"/>
    <mergeCell ref="B16:B20"/>
    <mergeCell ref="C16:C20"/>
    <mergeCell ref="D16:D20"/>
    <mergeCell ref="E16:E20"/>
    <mergeCell ref="F16:F18"/>
    <mergeCell ref="G16:G18"/>
    <mergeCell ref="L16:L20"/>
    <mergeCell ref="A11:E15"/>
    <mergeCell ref="F11:F13"/>
    <mergeCell ref="G11:G13"/>
    <mergeCell ref="H11:H13"/>
    <mergeCell ref="I11:I13"/>
    <mergeCell ref="H16:H18"/>
    <mergeCell ref="F21:F23"/>
    <mergeCell ref="G21:G23"/>
    <mergeCell ref="H21:H23"/>
    <mergeCell ref="I21:I23"/>
    <mergeCell ref="J11:J13"/>
    <mergeCell ref="I16:I18"/>
    <mergeCell ref="J16:J18"/>
    <mergeCell ref="A21:A25"/>
    <mergeCell ref="B21:B25"/>
    <mergeCell ref="C21:C25"/>
    <mergeCell ref="D21:D25"/>
    <mergeCell ref="E21:E25"/>
    <mergeCell ref="I26:I28"/>
    <mergeCell ref="J26:J28"/>
    <mergeCell ref="K26:K30"/>
    <mergeCell ref="L26:L30"/>
    <mergeCell ref="K21:K25"/>
    <mergeCell ref="L21:L25"/>
    <mergeCell ref="J21:J23"/>
    <mergeCell ref="G26:G28"/>
    <mergeCell ref="H26:H28"/>
    <mergeCell ref="A26:A30"/>
    <mergeCell ref="B26:B30"/>
    <mergeCell ref="C26:C30"/>
    <mergeCell ref="D26:D30"/>
    <mergeCell ref="E26:E30"/>
    <mergeCell ref="F26:F28"/>
  </mergeCells>
  <phoneticPr fontId="4" type="noConversion"/>
  <pageMargins left="0.43333333333333002" right="0.43333333333333002" top="0.39374999999999999" bottom="0.74791666666667" header="0.51180555555554996" footer="0.51180555555554996"/>
  <pageSetup paperSize="9" scale="7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Приложение 1</vt:lpstr>
      <vt:lpstr>'Приложение 1'!print_report_468</vt:lpstr>
      <vt:lpstr>'Приложение 1'!Print_Titles_0</vt:lpstr>
      <vt:lpstr>'Приложение 1'!Print_Titles_0_0</vt:lpstr>
      <vt:lpstr>'Приложение 1'!Print_Titles_0_0_0</vt:lpstr>
      <vt:lpstr>'Приложение 1'!Print_Titles_0_0_0_0</vt:lpstr>
      <vt:lpstr>'Приложение 1'!report</vt:lpstr>
      <vt:lpstr>'Приложение 1'!report1</vt:lpstr>
      <vt:lpstr>'Приложение 1'!report10605</vt:lpstr>
      <vt:lpstr>'Приложение 1'!report2</vt:lpstr>
      <vt:lpstr>'Приложение 1'!tamplate</vt:lpstr>
      <vt:lpstr>'Приложение 1'!tamplate1</vt:lpstr>
      <vt:lpstr>'Приложение 1'!tamplete</vt:lpstr>
      <vt:lpstr>'Приложение 1'!Заголовки_для_печати</vt:lpstr>
      <vt:lpstr>'Приложение 1'!имен</vt:lpstr>
      <vt:lpstr>'Приложение 1'!имя</vt:lpstr>
      <vt:lpstr>'Приложение 1'!Область_печати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Архип</dc:creator>
  <cp:keywords/>
  <dc:description/>
  <cp:lastModifiedBy>StroiOtdel</cp:lastModifiedBy>
  <dcterms:created xsi:type="dcterms:W3CDTF">2006-09-16T00:00:00Z</dcterms:created>
  <dcterms:modified xsi:type="dcterms:W3CDTF">2021-08-16T06:38:09Z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