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4-2026" sheetId="2" r:id="rId1"/>
  </sheets>
  <calcPr calcId="145621"/>
</workbook>
</file>

<file path=xl/calcChain.xml><?xml version="1.0" encoding="utf-8"?>
<calcChain xmlns="http://schemas.openxmlformats.org/spreadsheetml/2006/main">
  <c r="J31" i="2" l="1"/>
  <c r="I31" i="2"/>
  <c r="J26" i="2"/>
  <c r="I26" i="2"/>
  <c r="J10" i="2" l="1"/>
  <c r="H10" i="2"/>
  <c r="H29" i="2"/>
  <c r="J28" i="2"/>
  <c r="I28" i="2"/>
  <c r="I10" i="2" s="1"/>
  <c r="H28" i="2"/>
  <c r="J37" i="2"/>
  <c r="I37" i="2"/>
  <c r="J32" i="2"/>
  <c r="I32" i="2"/>
  <c r="H32" i="2"/>
  <c r="H37" i="2"/>
  <c r="H38" i="2"/>
  <c r="H43" i="2" s="1"/>
  <c r="J11" i="2"/>
  <c r="J8" i="2" s="1"/>
  <c r="J17" i="2"/>
  <c r="J14" i="2" s="1"/>
  <c r="J19" i="2" s="1"/>
  <c r="I17" i="2"/>
  <c r="I11" i="2" s="1"/>
  <c r="H17" i="2"/>
  <c r="H14" i="2" s="1"/>
  <c r="H19" i="2" s="1"/>
  <c r="J20" i="2"/>
  <c r="J25" i="2" s="1"/>
  <c r="I20" i="2"/>
  <c r="I25" i="2" s="1"/>
  <c r="H20" i="2"/>
  <c r="H25" i="2" s="1"/>
  <c r="H11" i="2" l="1"/>
  <c r="H8" i="2" s="1"/>
  <c r="H13" i="2" s="1"/>
  <c r="H26" i="2"/>
  <c r="H31" i="2" s="1"/>
  <c r="I8" i="2"/>
  <c r="I14" i="2"/>
  <c r="I19" i="2" s="1"/>
  <c r="J13" i="2"/>
  <c r="I13" i="2"/>
</calcChain>
</file>

<file path=xl/sharedStrings.xml><?xml version="1.0" encoding="utf-8"?>
<sst xmlns="http://schemas.openxmlformats.org/spreadsheetml/2006/main" count="201" uniqueCount="36">
  <si>
    <t xml:space="preserve">Приложение 2 </t>
  </si>
  <si>
    <t>к муниципальной программе «Управление муниципальными финансами муниципального образования «Клетнянский муниципальный район»</t>
  </si>
  <si>
    <t>Коды бюджетной классификации</t>
  </si>
  <si>
    <t>Объем средств на реализацию, рублей</t>
  </si>
  <si>
    <t>ГРБС</t>
  </si>
  <si>
    <t>МП</t>
  </si>
  <si>
    <t>ОМ</t>
  </si>
  <si>
    <t>НР</t>
  </si>
  <si>
    <t>1.</t>
  </si>
  <si>
    <t>1.1.</t>
  </si>
  <si>
    <t>Руководство и управление в сфере установленных функций органов местного самоуправления</t>
  </si>
  <si>
    <t>2.</t>
  </si>
  <si>
    <t>Создание условий для эффективного и ответственного управления муниципальными финансами</t>
  </si>
  <si>
    <t>2.1.</t>
  </si>
  <si>
    <t>Выравнивание бюджетной обеспеченности поселений</t>
  </si>
  <si>
    <t>2.2.</t>
  </si>
  <si>
    <t>№</t>
  </si>
  <si>
    <t>Муниципальная программа, подпрограмма, основное мероприятие (проект (программа)), направление расходов, мероприятие</t>
  </si>
  <si>
    <t>х</t>
  </si>
  <si>
    <t xml:space="preserve">Поддержка мер по обеспечению сбалансированности  бюджетов поселений </t>
  </si>
  <si>
    <t>02</t>
  </si>
  <si>
    <t>Итого:</t>
  </si>
  <si>
    <t>2025 год</t>
  </si>
  <si>
    <t>Обеспечение финансовой устойчивости бюджетной системы Суражского района путем проведения сбалансированной финансовой политики</t>
  </si>
  <si>
    <t>ППМП</t>
  </si>
  <si>
    <t>16</t>
  </si>
  <si>
    <t>11</t>
  </si>
  <si>
    <t>федеральный бюджет</t>
  </si>
  <si>
    <t>областной бюджет</t>
  </si>
  <si>
    <t>местный бюджет</t>
  </si>
  <si>
    <t>внебюджетные средства</t>
  </si>
  <si>
    <t>2026 год</t>
  </si>
  <si>
    <t>Приложение 1 к муниципальной программе "Управление муниципальными финансами Суражского муниципального района на 2025-2027 годы"</t>
  </si>
  <si>
    <t>План реализации муниципальной программы "Управление муниципальными финансами Суражского муниципального района на 2025-2027 годы"</t>
  </si>
  <si>
    <t>2027 год</t>
  </si>
  <si>
    <t>Управление муниципальными финансами Суражского муниципального района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</si>
</sst>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6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0" fontId="10" fillId="0" borderId="0" xfId="0" applyFont="1"/>
    <xf numFmtId="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topLeftCell="A3" workbookViewId="0">
      <selection activeCell="N36" sqref="N36"/>
    </sheetView>
  </sheetViews>
  <sheetFormatPr defaultRowHeight="15" x14ac:dyDescent="0.25"/>
  <cols>
    <col min="1" max="1" width="4.42578125" customWidth="1"/>
    <col min="2" max="2" width="66.7109375" customWidth="1"/>
    <col min="3" max="3" width="6.140625" style="4" customWidth="1"/>
    <col min="4" max="6" width="5.42578125" style="4" customWidth="1"/>
    <col min="7" max="7" width="8.5703125" style="4" customWidth="1"/>
    <col min="8" max="10" width="16.5703125" customWidth="1"/>
  </cols>
  <sheetData>
    <row r="1" spans="1:11" ht="15.75" hidden="1" customHeight="1" x14ac:dyDescent="0.25">
      <c r="A1" s="32"/>
      <c r="B1" s="9"/>
      <c r="C1" s="9"/>
      <c r="D1" s="9"/>
      <c r="E1" s="9"/>
      <c r="F1" s="9"/>
      <c r="G1" s="9"/>
      <c r="H1" s="6" t="s">
        <v>0</v>
      </c>
      <c r="I1" s="6"/>
      <c r="J1" s="7"/>
    </row>
    <row r="2" spans="1:11" ht="39.75" hidden="1" customHeight="1" x14ac:dyDescent="0.25">
      <c r="A2" s="32"/>
      <c r="B2" s="9"/>
      <c r="C2" s="9"/>
      <c r="D2" s="9"/>
      <c r="E2" s="9"/>
      <c r="F2" s="9"/>
      <c r="G2" s="9"/>
      <c r="H2" s="6" t="s">
        <v>1</v>
      </c>
      <c r="I2" s="6"/>
      <c r="J2" s="6"/>
    </row>
    <row r="3" spans="1:11" ht="39.75" customHeight="1" x14ac:dyDescent="0.25">
      <c r="A3" s="26"/>
      <c r="B3" s="9"/>
      <c r="C3" s="40" t="s">
        <v>32</v>
      </c>
      <c r="D3" s="40"/>
      <c r="E3" s="40"/>
      <c r="F3" s="40"/>
      <c r="G3" s="40"/>
      <c r="H3" s="40"/>
      <c r="I3" s="40"/>
      <c r="J3" s="40"/>
    </row>
    <row r="4" spans="1:11" ht="36" customHeight="1" x14ac:dyDescent="0.25">
      <c r="A4" s="1"/>
      <c r="B4" s="33" t="s">
        <v>33</v>
      </c>
      <c r="C4" s="33"/>
      <c r="D4" s="33"/>
      <c r="E4" s="33"/>
      <c r="F4" s="33"/>
      <c r="G4" s="33"/>
      <c r="H4" s="33"/>
      <c r="I4" s="33"/>
      <c r="J4" s="33"/>
    </row>
    <row r="5" spans="1:11" ht="15.75" x14ac:dyDescent="0.25">
      <c r="A5" s="1"/>
      <c r="B5" s="2"/>
      <c r="C5" s="2"/>
      <c r="D5" s="2"/>
      <c r="E5" s="2"/>
      <c r="F5" s="2"/>
      <c r="G5" s="2"/>
      <c r="H5" s="15"/>
      <c r="I5" s="15"/>
      <c r="J5" s="15"/>
    </row>
    <row r="6" spans="1:11" ht="27" customHeight="1" x14ac:dyDescent="0.25">
      <c r="A6" s="34" t="s">
        <v>16</v>
      </c>
      <c r="B6" s="35" t="s">
        <v>17</v>
      </c>
      <c r="C6" s="36" t="s">
        <v>2</v>
      </c>
      <c r="D6" s="36"/>
      <c r="E6" s="36"/>
      <c r="F6" s="36"/>
      <c r="G6" s="36"/>
      <c r="H6" s="34" t="s">
        <v>3</v>
      </c>
      <c r="I6" s="34"/>
      <c r="J6" s="34"/>
    </row>
    <row r="7" spans="1:11" ht="30" x14ac:dyDescent="0.25">
      <c r="A7" s="34"/>
      <c r="B7" s="35"/>
      <c r="C7" s="3" t="s">
        <v>4</v>
      </c>
      <c r="D7" s="3" t="s">
        <v>5</v>
      </c>
      <c r="E7" s="3" t="s">
        <v>24</v>
      </c>
      <c r="F7" s="3" t="s">
        <v>6</v>
      </c>
      <c r="G7" s="3" t="s">
        <v>7</v>
      </c>
      <c r="H7" s="8" t="s">
        <v>22</v>
      </c>
      <c r="I7" s="8" t="s">
        <v>31</v>
      </c>
      <c r="J7" s="8" t="s">
        <v>34</v>
      </c>
    </row>
    <row r="8" spans="1:11" ht="35.25" customHeight="1" x14ac:dyDescent="0.25">
      <c r="A8" s="37"/>
      <c r="B8" s="10" t="s">
        <v>35</v>
      </c>
      <c r="C8" s="5">
        <v>842</v>
      </c>
      <c r="D8" s="27" t="s">
        <v>20</v>
      </c>
      <c r="E8" s="5">
        <v>0</v>
      </c>
      <c r="F8" s="5" t="s">
        <v>18</v>
      </c>
      <c r="G8" s="5" t="s">
        <v>18</v>
      </c>
      <c r="H8" s="23">
        <f>H10+H11</f>
        <v>20371538</v>
      </c>
      <c r="I8" s="23">
        <f>I10+I11</f>
        <v>8221538</v>
      </c>
      <c r="J8" s="23">
        <f>J10+J11</f>
        <v>8221538</v>
      </c>
      <c r="K8" s="18"/>
    </row>
    <row r="9" spans="1:11" ht="21" customHeight="1" x14ac:dyDescent="0.25">
      <c r="A9" s="38"/>
      <c r="B9" s="11" t="s">
        <v>27</v>
      </c>
      <c r="C9" s="28" t="s">
        <v>18</v>
      </c>
      <c r="D9" s="28" t="s">
        <v>18</v>
      </c>
      <c r="E9" s="28" t="s">
        <v>18</v>
      </c>
      <c r="F9" s="28" t="s">
        <v>18</v>
      </c>
      <c r="G9" s="28" t="s">
        <v>18</v>
      </c>
      <c r="H9" s="24">
        <v>0</v>
      </c>
      <c r="I9" s="24">
        <v>0</v>
      </c>
      <c r="J9" s="24">
        <v>0</v>
      </c>
      <c r="K9" s="18"/>
    </row>
    <row r="10" spans="1:11" s="14" customFormat="1" ht="18" customHeight="1" x14ac:dyDescent="0.25">
      <c r="A10" s="38"/>
      <c r="B10" s="11" t="s">
        <v>28</v>
      </c>
      <c r="C10" s="16">
        <v>842</v>
      </c>
      <c r="D10" s="17" t="s">
        <v>20</v>
      </c>
      <c r="E10" s="16">
        <v>0</v>
      </c>
      <c r="F10" s="16" t="s">
        <v>18</v>
      </c>
      <c r="G10" s="16" t="s">
        <v>18</v>
      </c>
      <c r="H10" s="24">
        <f>H28</f>
        <v>1268000</v>
      </c>
      <c r="I10" s="24">
        <f t="shared" ref="I10:J10" si="0">I28</f>
        <v>1268000</v>
      </c>
      <c r="J10" s="24">
        <f t="shared" si="0"/>
        <v>1268000</v>
      </c>
      <c r="K10" s="18"/>
    </row>
    <row r="11" spans="1:11" s="14" customFormat="1" ht="18" customHeight="1" x14ac:dyDescent="0.25">
      <c r="A11" s="38"/>
      <c r="B11" s="11" t="s">
        <v>29</v>
      </c>
      <c r="C11" s="25">
        <v>842</v>
      </c>
      <c r="D11" s="17" t="s">
        <v>20</v>
      </c>
      <c r="E11" s="16">
        <v>0</v>
      </c>
      <c r="F11" s="16" t="s">
        <v>18</v>
      </c>
      <c r="G11" s="16" t="s">
        <v>18</v>
      </c>
      <c r="H11" s="24">
        <f>H17+H29</f>
        <v>19103538</v>
      </c>
      <c r="I11" s="24">
        <f t="shared" ref="I11:J11" si="1">I17+I29</f>
        <v>6953538</v>
      </c>
      <c r="J11" s="24">
        <f t="shared" si="1"/>
        <v>6953538</v>
      </c>
      <c r="K11" s="18"/>
    </row>
    <row r="12" spans="1:11" s="14" customFormat="1" ht="18" customHeight="1" x14ac:dyDescent="0.25">
      <c r="A12" s="38"/>
      <c r="B12" s="11" t="s">
        <v>30</v>
      </c>
      <c r="C12" s="28" t="s">
        <v>18</v>
      </c>
      <c r="D12" s="28" t="s">
        <v>18</v>
      </c>
      <c r="E12" s="28" t="s">
        <v>18</v>
      </c>
      <c r="F12" s="28" t="s">
        <v>18</v>
      </c>
      <c r="G12" s="28" t="s">
        <v>18</v>
      </c>
      <c r="H12" s="24">
        <v>0</v>
      </c>
      <c r="I12" s="24">
        <v>0</v>
      </c>
      <c r="J12" s="24">
        <v>0</v>
      </c>
      <c r="K12" s="18"/>
    </row>
    <row r="13" spans="1:11" s="21" customFormat="1" ht="18" customHeight="1" x14ac:dyDescent="0.25">
      <c r="A13" s="39"/>
      <c r="B13" s="10" t="s">
        <v>21</v>
      </c>
      <c r="C13" s="16" t="s">
        <v>18</v>
      </c>
      <c r="D13" s="16" t="s">
        <v>18</v>
      </c>
      <c r="E13" s="16" t="s">
        <v>18</v>
      </c>
      <c r="F13" s="16" t="s">
        <v>18</v>
      </c>
      <c r="G13" s="16" t="s">
        <v>18</v>
      </c>
      <c r="H13" s="23">
        <f>H8</f>
        <v>20371538</v>
      </c>
      <c r="I13" s="23">
        <f t="shared" ref="I13:J13" si="2">I8</f>
        <v>8221538</v>
      </c>
      <c r="J13" s="23">
        <f t="shared" si="2"/>
        <v>8221538</v>
      </c>
      <c r="K13" s="20"/>
    </row>
    <row r="14" spans="1:11" ht="51" customHeight="1" x14ac:dyDescent="0.25">
      <c r="A14" s="29" t="s">
        <v>8</v>
      </c>
      <c r="B14" s="12" t="s">
        <v>23</v>
      </c>
      <c r="C14" s="25">
        <v>842</v>
      </c>
      <c r="D14" s="17" t="s">
        <v>20</v>
      </c>
      <c r="E14" s="16">
        <v>4</v>
      </c>
      <c r="F14" s="17" t="s">
        <v>26</v>
      </c>
      <c r="G14" s="16" t="s">
        <v>18</v>
      </c>
      <c r="H14" s="24">
        <f>H17</f>
        <v>6953538</v>
      </c>
      <c r="I14" s="24">
        <f t="shared" ref="I14:J14" si="3">I17</f>
        <v>6953538</v>
      </c>
      <c r="J14" s="24">
        <f t="shared" si="3"/>
        <v>6953538</v>
      </c>
      <c r="K14" s="18"/>
    </row>
    <row r="15" spans="1:11" ht="20.25" customHeight="1" x14ac:dyDescent="0.25">
      <c r="A15" s="30"/>
      <c r="B15" s="11" t="s">
        <v>27</v>
      </c>
      <c r="C15" s="28" t="s">
        <v>18</v>
      </c>
      <c r="D15" s="28" t="s">
        <v>18</v>
      </c>
      <c r="E15" s="28" t="s">
        <v>18</v>
      </c>
      <c r="F15" s="28" t="s">
        <v>18</v>
      </c>
      <c r="G15" s="28" t="s">
        <v>18</v>
      </c>
      <c r="H15" s="24">
        <v>0</v>
      </c>
      <c r="I15" s="24">
        <v>0</v>
      </c>
      <c r="J15" s="24">
        <v>0</v>
      </c>
      <c r="K15" s="18"/>
    </row>
    <row r="16" spans="1:11" ht="19.5" customHeight="1" x14ac:dyDescent="0.25">
      <c r="A16" s="30"/>
      <c r="B16" s="11" t="s">
        <v>28</v>
      </c>
      <c r="C16" s="28" t="s">
        <v>18</v>
      </c>
      <c r="D16" s="28" t="s">
        <v>18</v>
      </c>
      <c r="E16" s="28" t="s">
        <v>18</v>
      </c>
      <c r="F16" s="28" t="s">
        <v>18</v>
      </c>
      <c r="G16" s="28" t="s">
        <v>18</v>
      </c>
      <c r="H16" s="24">
        <v>0</v>
      </c>
      <c r="I16" s="24">
        <v>0</v>
      </c>
      <c r="J16" s="24">
        <v>0</v>
      </c>
      <c r="K16" s="18"/>
    </row>
    <row r="17" spans="1:11" s="14" customFormat="1" x14ac:dyDescent="0.25">
      <c r="A17" s="30"/>
      <c r="B17" s="11" t="s">
        <v>29</v>
      </c>
      <c r="C17" s="25">
        <v>842</v>
      </c>
      <c r="D17" s="17" t="s">
        <v>20</v>
      </c>
      <c r="E17" s="16">
        <v>4</v>
      </c>
      <c r="F17" s="17" t="s">
        <v>26</v>
      </c>
      <c r="G17" s="16">
        <v>80040</v>
      </c>
      <c r="H17" s="24">
        <f>H23</f>
        <v>6953538</v>
      </c>
      <c r="I17" s="24">
        <f t="shared" ref="I17:J17" si="4">I23</f>
        <v>6953538</v>
      </c>
      <c r="J17" s="24">
        <f t="shared" si="4"/>
        <v>6953538</v>
      </c>
      <c r="K17" s="18"/>
    </row>
    <row r="18" spans="1:11" s="14" customFormat="1" x14ac:dyDescent="0.25">
      <c r="A18" s="30"/>
      <c r="B18" s="11" t="s">
        <v>30</v>
      </c>
      <c r="C18" s="28" t="s">
        <v>18</v>
      </c>
      <c r="D18" s="28" t="s">
        <v>18</v>
      </c>
      <c r="E18" s="28" t="s">
        <v>18</v>
      </c>
      <c r="F18" s="28" t="s">
        <v>18</v>
      </c>
      <c r="G18" s="28" t="s">
        <v>18</v>
      </c>
      <c r="H18" s="24">
        <v>0</v>
      </c>
      <c r="I18" s="24">
        <v>0</v>
      </c>
      <c r="J18" s="24">
        <v>0</v>
      </c>
      <c r="K18" s="18"/>
    </row>
    <row r="19" spans="1:11" s="21" customFormat="1" ht="18" customHeight="1" x14ac:dyDescent="0.25">
      <c r="A19" s="31"/>
      <c r="B19" s="10" t="s">
        <v>21</v>
      </c>
      <c r="C19" s="16" t="s">
        <v>18</v>
      </c>
      <c r="D19" s="16" t="s">
        <v>18</v>
      </c>
      <c r="E19" s="16" t="s">
        <v>18</v>
      </c>
      <c r="F19" s="16" t="s">
        <v>18</v>
      </c>
      <c r="G19" s="16" t="s">
        <v>18</v>
      </c>
      <c r="H19" s="23">
        <f>H14</f>
        <v>6953538</v>
      </c>
      <c r="I19" s="23">
        <f t="shared" ref="I19:J19" si="5">I14</f>
        <v>6953538</v>
      </c>
      <c r="J19" s="23">
        <f t="shared" si="5"/>
        <v>6953538</v>
      </c>
      <c r="K19" s="20"/>
    </row>
    <row r="20" spans="1:11" ht="35.25" customHeight="1" x14ac:dyDescent="0.25">
      <c r="A20" s="29" t="s">
        <v>9</v>
      </c>
      <c r="B20" s="12" t="s">
        <v>10</v>
      </c>
      <c r="C20" s="25">
        <v>842</v>
      </c>
      <c r="D20" s="17" t="s">
        <v>20</v>
      </c>
      <c r="E20" s="16">
        <v>4</v>
      </c>
      <c r="F20" s="17" t="s">
        <v>26</v>
      </c>
      <c r="G20" s="16" t="s">
        <v>18</v>
      </c>
      <c r="H20" s="24">
        <f>H23</f>
        <v>6953538</v>
      </c>
      <c r="I20" s="24">
        <f t="shared" ref="I20:J20" si="6">I23</f>
        <v>6953538</v>
      </c>
      <c r="J20" s="24">
        <f t="shared" si="6"/>
        <v>6953538</v>
      </c>
      <c r="K20" s="18"/>
    </row>
    <row r="21" spans="1:11" ht="19.5" customHeight="1" x14ac:dyDescent="0.25">
      <c r="A21" s="30"/>
      <c r="B21" s="11" t="s">
        <v>27</v>
      </c>
      <c r="C21" s="28" t="s">
        <v>18</v>
      </c>
      <c r="D21" s="28" t="s">
        <v>18</v>
      </c>
      <c r="E21" s="28" t="s">
        <v>18</v>
      </c>
      <c r="F21" s="28" t="s">
        <v>18</v>
      </c>
      <c r="G21" s="28" t="s">
        <v>18</v>
      </c>
      <c r="H21" s="24">
        <v>0</v>
      </c>
      <c r="I21" s="24">
        <v>0</v>
      </c>
      <c r="J21" s="24">
        <v>0</v>
      </c>
      <c r="K21" s="18"/>
    </row>
    <row r="22" spans="1:11" ht="21" customHeight="1" x14ac:dyDescent="0.25">
      <c r="A22" s="30"/>
      <c r="B22" s="11" t="s">
        <v>28</v>
      </c>
      <c r="C22" s="28" t="s">
        <v>18</v>
      </c>
      <c r="D22" s="28" t="s">
        <v>18</v>
      </c>
      <c r="E22" s="28" t="s">
        <v>18</v>
      </c>
      <c r="F22" s="28" t="s">
        <v>18</v>
      </c>
      <c r="G22" s="28" t="s">
        <v>18</v>
      </c>
      <c r="H22" s="24">
        <v>0</v>
      </c>
      <c r="I22" s="24">
        <v>0</v>
      </c>
      <c r="J22" s="24">
        <v>0</v>
      </c>
      <c r="K22" s="18"/>
    </row>
    <row r="23" spans="1:11" s="14" customFormat="1" ht="18.75" customHeight="1" x14ac:dyDescent="0.25">
      <c r="A23" s="30"/>
      <c r="B23" s="11" t="s">
        <v>29</v>
      </c>
      <c r="C23" s="25">
        <v>842</v>
      </c>
      <c r="D23" s="17" t="s">
        <v>20</v>
      </c>
      <c r="E23" s="16">
        <v>4</v>
      </c>
      <c r="F23" s="17" t="s">
        <v>26</v>
      </c>
      <c r="G23" s="16">
        <v>80040</v>
      </c>
      <c r="H23" s="24">
        <v>6953538</v>
      </c>
      <c r="I23" s="24">
        <v>6953538</v>
      </c>
      <c r="J23" s="24">
        <v>6953538</v>
      </c>
      <c r="K23" s="18"/>
    </row>
    <row r="24" spans="1:11" s="14" customFormat="1" ht="18.75" customHeight="1" x14ac:dyDescent="0.25">
      <c r="A24" s="30"/>
      <c r="B24" s="11" t="s">
        <v>30</v>
      </c>
      <c r="C24" s="28" t="s">
        <v>18</v>
      </c>
      <c r="D24" s="28" t="s">
        <v>18</v>
      </c>
      <c r="E24" s="28" t="s">
        <v>18</v>
      </c>
      <c r="F24" s="28" t="s">
        <v>18</v>
      </c>
      <c r="G24" s="28" t="s">
        <v>18</v>
      </c>
      <c r="H24" s="24">
        <v>0</v>
      </c>
      <c r="I24" s="24">
        <v>0</v>
      </c>
      <c r="J24" s="24">
        <v>0</v>
      </c>
      <c r="K24" s="18"/>
    </row>
    <row r="25" spans="1:11" s="21" customFormat="1" ht="18" customHeight="1" x14ac:dyDescent="0.25">
      <c r="A25" s="31"/>
      <c r="B25" s="10" t="s">
        <v>21</v>
      </c>
      <c r="C25" s="16" t="s">
        <v>18</v>
      </c>
      <c r="D25" s="16" t="s">
        <v>18</v>
      </c>
      <c r="E25" s="16" t="s">
        <v>18</v>
      </c>
      <c r="F25" s="16" t="s">
        <v>18</v>
      </c>
      <c r="G25" s="16" t="s">
        <v>18</v>
      </c>
      <c r="H25" s="23">
        <f>H20</f>
        <v>6953538</v>
      </c>
      <c r="I25" s="23">
        <f t="shared" ref="I25:J25" si="7">I20</f>
        <v>6953538</v>
      </c>
      <c r="J25" s="23">
        <f t="shared" si="7"/>
        <v>6953538</v>
      </c>
      <c r="K25" s="20"/>
    </row>
    <row r="26" spans="1:11" ht="38.25" customHeight="1" x14ac:dyDescent="0.25">
      <c r="A26" s="29" t="s">
        <v>11</v>
      </c>
      <c r="B26" s="12" t="s">
        <v>12</v>
      </c>
      <c r="C26" s="25">
        <v>842</v>
      </c>
      <c r="D26" s="17" t="s">
        <v>20</v>
      </c>
      <c r="E26" s="16">
        <v>4</v>
      </c>
      <c r="F26" s="17" t="s">
        <v>25</v>
      </c>
      <c r="G26" s="16" t="s">
        <v>18</v>
      </c>
      <c r="H26" s="24">
        <f>H28+H29</f>
        <v>13418000</v>
      </c>
      <c r="I26" s="24">
        <f t="shared" ref="I26:J26" si="8">I28+I29</f>
        <v>1268000</v>
      </c>
      <c r="J26" s="24">
        <f t="shared" si="8"/>
        <v>1268000</v>
      </c>
      <c r="K26" s="18"/>
    </row>
    <row r="27" spans="1:11" ht="21" customHeight="1" x14ac:dyDescent="0.25">
      <c r="A27" s="30"/>
      <c r="B27" s="11" t="s">
        <v>27</v>
      </c>
      <c r="C27" s="28" t="s">
        <v>18</v>
      </c>
      <c r="D27" s="28" t="s">
        <v>18</v>
      </c>
      <c r="E27" s="28" t="s">
        <v>18</v>
      </c>
      <c r="F27" s="28" t="s">
        <v>18</v>
      </c>
      <c r="G27" s="28" t="s">
        <v>18</v>
      </c>
      <c r="H27" s="24">
        <v>0</v>
      </c>
      <c r="I27" s="24">
        <v>0</v>
      </c>
      <c r="J27" s="24">
        <v>0</v>
      </c>
      <c r="K27" s="18"/>
    </row>
    <row r="28" spans="1:11" ht="18" customHeight="1" x14ac:dyDescent="0.25">
      <c r="A28" s="30"/>
      <c r="B28" s="11" t="s">
        <v>28</v>
      </c>
      <c r="C28" s="28">
        <v>842</v>
      </c>
      <c r="D28" s="17" t="s">
        <v>20</v>
      </c>
      <c r="E28" s="28">
        <v>4</v>
      </c>
      <c r="F28" s="17" t="s">
        <v>25</v>
      </c>
      <c r="G28" s="28">
        <v>15840</v>
      </c>
      <c r="H28" s="24">
        <f>H34</f>
        <v>1268000</v>
      </c>
      <c r="I28" s="24">
        <f t="shared" ref="I28:J28" si="9">I34</f>
        <v>1268000</v>
      </c>
      <c r="J28" s="24">
        <f t="shared" si="9"/>
        <v>1268000</v>
      </c>
      <c r="K28" s="18"/>
    </row>
    <row r="29" spans="1:11" s="14" customFormat="1" ht="15.75" customHeight="1" x14ac:dyDescent="0.25">
      <c r="A29" s="30"/>
      <c r="B29" s="11" t="s">
        <v>29</v>
      </c>
      <c r="C29" s="25">
        <v>842</v>
      </c>
      <c r="D29" s="17" t="s">
        <v>20</v>
      </c>
      <c r="E29" s="16">
        <v>4</v>
      </c>
      <c r="F29" s="17" t="s">
        <v>25</v>
      </c>
      <c r="G29" s="16">
        <v>83020</v>
      </c>
      <c r="H29" s="24">
        <f>H41</f>
        <v>12150000</v>
      </c>
      <c r="I29" s="24">
        <v>0</v>
      </c>
      <c r="J29" s="24">
        <v>0</v>
      </c>
      <c r="K29" s="18"/>
    </row>
    <row r="30" spans="1:11" s="14" customFormat="1" x14ac:dyDescent="0.25">
      <c r="A30" s="30"/>
      <c r="B30" s="11" t="s">
        <v>30</v>
      </c>
      <c r="C30" s="28" t="s">
        <v>18</v>
      </c>
      <c r="D30" s="28" t="s">
        <v>18</v>
      </c>
      <c r="E30" s="28" t="s">
        <v>18</v>
      </c>
      <c r="F30" s="28" t="s">
        <v>18</v>
      </c>
      <c r="G30" s="28" t="s">
        <v>18</v>
      </c>
      <c r="H30" s="24">
        <v>0</v>
      </c>
      <c r="I30" s="24">
        <v>0</v>
      </c>
      <c r="J30" s="24">
        <v>0</v>
      </c>
      <c r="K30" s="18"/>
    </row>
    <row r="31" spans="1:11" s="21" customFormat="1" ht="18" customHeight="1" x14ac:dyDescent="0.25">
      <c r="A31" s="31"/>
      <c r="B31" s="10" t="s">
        <v>21</v>
      </c>
      <c r="C31" s="16" t="s">
        <v>18</v>
      </c>
      <c r="D31" s="16" t="s">
        <v>18</v>
      </c>
      <c r="E31" s="16" t="s">
        <v>18</v>
      </c>
      <c r="F31" s="16" t="s">
        <v>18</v>
      </c>
      <c r="G31" s="16" t="s">
        <v>18</v>
      </c>
      <c r="H31" s="23">
        <f>H26</f>
        <v>13418000</v>
      </c>
      <c r="I31" s="23">
        <f t="shared" ref="I31:J31" si="10">I26</f>
        <v>1268000</v>
      </c>
      <c r="J31" s="23">
        <f t="shared" si="10"/>
        <v>1268000</v>
      </c>
      <c r="K31" s="20"/>
    </row>
    <row r="32" spans="1:11" ht="30" customHeight="1" x14ac:dyDescent="0.25">
      <c r="A32" s="29" t="s">
        <v>13</v>
      </c>
      <c r="B32" s="11" t="s">
        <v>14</v>
      </c>
      <c r="C32" s="25">
        <v>842</v>
      </c>
      <c r="D32" s="17" t="s">
        <v>20</v>
      </c>
      <c r="E32" s="16">
        <v>4</v>
      </c>
      <c r="F32" s="17" t="s">
        <v>25</v>
      </c>
      <c r="G32" s="16">
        <v>15840</v>
      </c>
      <c r="H32" s="24">
        <f>H34</f>
        <v>1268000</v>
      </c>
      <c r="I32" s="24">
        <f t="shared" ref="I32:J32" si="11">I34</f>
        <v>1268000</v>
      </c>
      <c r="J32" s="24">
        <f t="shared" si="11"/>
        <v>1268000</v>
      </c>
      <c r="K32" s="18"/>
    </row>
    <row r="33" spans="1:11" ht="16.5" customHeight="1" x14ac:dyDescent="0.25">
      <c r="A33" s="30"/>
      <c r="B33" s="11" t="s">
        <v>27</v>
      </c>
      <c r="C33" s="28" t="s">
        <v>18</v>
      </c>
      <c r="D33" s="28" t="s">
        <v>18</v>
      </c>
      <c r="E33" s="28" t="s">
        <v>18</v>
      </c>
      <c r="F33" s="28" t="s">
        <v>18</v>
      </c>
      <c r="G33" s="28" t="s">
        <v>18</v>
      </c>
      <c r="H33" s="24">
        <v>0</v>
      </c>
      <c r="I33" s="24">
        <v>0</v>
      </c>
      <c r="J33" s="24">
        <v>0</v>
      </c>
      <c r="K33" s="18"/>
    </row>
    <row r="34" spans="1:11" s="14" customFormat="1" x14ac:dyDescent="0.25">
      <c r="A34" s="30"/>
      <c r="B34" s="11" t="s">
        <v>28</v>
      </c>
      <c r="C34" s="25">
        <v>842</v>
      </c>
      <c r="D34" s="17" t="s">
        <v>20</v>
      </c>
      <c r="E34" s="16">
        <v>4</v>
      </c>
      <c r="F34" s="17" t="s">
        <v>25</v>
      </c>
      <c r="G34" s="16">
        <v>15840</v>
      </c>
      <c r="H34" s="24">
        <v>1268000</v>
      </c>
      <c r="I34" s="24">
        <v>1268000</v>
      </c>
      <c r="J34" s="24">
        <v>1268000</v>
      </c>
      <c r="K34" s="18"/>
    </row>
    <row r="35" spans="1:11" s="14" customFormat="1" x14ac:dyDescent="0.25">
      <c r="A35" s="30"/>
      <c r="B35" s="11" t="s">
        <v>29</v>
      </c>
      <c r="C35" s="28" t="s">
        <v>18</v>
      </c>
      <c r="D35" s="28" t="s">
        <v>18</v>
      </c>
      <c r="E35" s="28" t="s">
        <v>18</v>
      </c>
      <c r="F35" s="28" t="s">
        <v>18</v>
      </c>
      <c r="G35" s="28" t="s">
        <v>18</v>
      </c>
      <c r="H35" s="24">
        <v>0</v>
      </c>
      <c r="I35" s="24">
        <v>0</v>
      </c>
      <c r="J35" s="24">
        <v>0</v>
      </c>
      <c r="K35" s="18"/>
    </row>
    <row r="36" spans="1:11" s="14" customFormat="1" x14ac:dyDescent="0.25">
      <c r="A36" s="30"/>
      <c r="B36" s="11" t="s">
        <v>30</v>
      </c>
      <c r="C36" s="28" t="s">
        <v>18</v>
      </c>
      <c r="D36" s="28" t="s">
        <v>18</v>
      </c>
      <c r="E36" s="28" t="s">
        <v>18</v>
      </c>
      <c r="F36" s="28" t="s">
        <v>18</v>
      </c>
      <c r="G36" s="28" t="s">
        <v>18</v>
      </c>
      <c r="H36" s="24">
        <v>0</v>
      </c>
      <c r="I36" s="24">
        <v>0</v>
      </c>
      <c r="J36" s="24">
        <v>0</v>
      </c>
      <c r="K36" s="18"/>
    </row>
    <row r="37" spans="1:11" s="21" customFormat="1" ht="18" customHeight="1" x14ac:dyDescent="0.25">
      <c r="A37" s="31"/>
      <c r="B37" s="22" t="s">
        <v>21</v>
      </c>
      <c r="C37" s="16" t="s">
        <v>18</v>
      </c>
      <c r="D37" s="16" t="s">
        <v>18</v>
      </c>
      <c r="E37" s="16" t="s">
        <v>18</v>
      </c>
      <c r="F37" s="16" t="s">
        <v>18</v>
      </c>
      <c r="G37" s="16" t="s">
        <v>18</v>
      </c>
      <c r="H37" s="23">
        <f>H34</f>
        <v>1268000</v>
      </c>
      <c r="I37" s="23">
        <f t="shared" ref="I37:J37" si="12">I34</f>
        <v>1268000</v>
      </c>
      <c r="J37" s="23">
        <f t="shared" si="12"/>
        <v>1268000</v>
      </c>
      <c r="K37" s="20"/>
    </row>
    <row r="38" spans="1:11" ht="30" x14ac:dyDescent="0.25">
      <c r="A38" s="29" t="s">
        <v>15</v>
      </c>
      <c r="B38" s="13" t="s">
        <v>19</v>
      </c>
      <c r="C38" s="25">
        <v>842</v>
      </c>
      <c r="D38" s="17" t="s">
        <v>20</v>
      </c>
      <c r="E38" s="16">
        <v>4</v>
      </c>
      <c r="F38" s="17" t="s">
        <v>25</v>
      </c>
      <c r="G38" s="16">
        <v>83020</v>
      </c>
      <c r="H38" s="24">
        <f>H41</f>
        <v>12150000</v>
      </c>
      <c r="I38" s="24">
        <v>0</v>
      </c>
      <c r="J38" s="24">
        <v>0</v>
      </c>
      <c r="K38" s="18"/>
    </row>
    <row r="39" spans="1:11" x14ac:dyDescent="0.25">
      <c r="A39" s="30"/>
      <c r="B39" s="11" t="s">
        <v>27</v>
      </c>
      <c r="C39" s="28" t="s">
        <v>18</v>
      </c>
      <c r="D39" s="28" t="s">
        <v>18</v>
      </c>
      <c r="E39" s="28" t="s">
        <v>18</v>
      </c>
      <c r="F39" s="28" t="s">
        <v>18</v>
      </c>
      <c r="G39" s="28" t="s">
        <v>18</v>
      </c>
      <c r="H39" s="24">
        <v>0</v>
      </c>
      <c r="I39" s="24">
        <v>0</v>
      </c>
      <c r="J39" s="24">
        <v>0</v>
      </c>
      <c r="K39" s="18"/>
    </row>
    <row r="40" spans="1:11" x14ac:dyDescent="0.25">
      <c r="A40" s="30"/>
      <c r="B40" s="11" t="s">
        <v>28</v>
      </c>
      <c r="C40" s="28" t="s">
        <v>18</v>
      </c>
      <c r="D40" s="28" t="s">
        <v>18</v>
      </c>
      <c r="E40" s="28" t="s">
        <v>18</v>
      </c>
      <c r="F40" s="28" t="s">
        <v>18</v>
      </c>
      <c r="G40" s="28" t="s">
        <v>18</v>
      </c>
      <c r="H40" s="24">
        <v>0</v>
      </c>
      <c r="I40" s="24">
        <v>0</v>
      </c>
      <c r="J40" s="24">
        <v>0</v>
      </c>
      <c r="K40" s="18"/>
    </row>
    <row r="41" spans="1:11" s="14" customFormat="1" x14ac:dyDescent="0.25">
      <c r="A41" s="30"/>
      <c r="B41" s="11" t="s">
        <v>29</v>
      </c>
      <c r="C41" s="25">
        <v>842</v>
      </c>
      <c r="D41" s="17" t="s">
        <v>20</v>
      </c>
      <c r="E41" s="16">
        <v>4</v>
      </c>
      <c r="F41" s="17" t="s">
        <v>25</v>
      </c>
      <c r="G41" s="16">
        <v>83020</v>
      </c>
      <c r="H41" s="24">
        <v>12150000</v>
      </c>
      <c r="I41" s="24">
        <v>0</v>
      </c>
      <c r="J41" s="24">
        <v>0</v>
      </c>
      <c r="K41" s="18"/>
    </row>
    <row r="42" spans="1:11" s="14" customFormat="1" x14ac:dyDescent="0.25">
      <c r="A42" s="30"/>
      <c r="B42" s="11" t="s">
        <v>30</v>
      </c>
      <c r="C42" s="28" t="s">
        <v>18</v>
      </c>
      <c r="D42" s="28" t="s">
        <v>18</v>
      </c>
      <c r="E42" s="28" t="s">
        <v>18</v>
      </c>
      <c r="F42" s="28" t="s">
        <v>18</v>
      </c>
      <c r="G42" s="28" t="s">
        <v>18</v>
      </c>
      <c r="H42" s="24">
        <v>0</v>
      </c>
      <c r="I42" s="24">
        <v>0</v>
      </c>
      <c r="J42" s="24">
        <v>0</v>
      </c>
      <c r="K42" s="18"/>
    </row>
    <row r="43" spans="1:11" s="21" customFormat="1" ht="18" customHeight="1" x14ac:dyDescent="0.25">
      <c r="A43" s="31"/>
      <c r="B43" s="22" t="s">
        <v>21</v>
      </c>
      <c r="C43" s="16" t="s">
        <v>18</v>
      </c>
      <c r="D43" s="16" t="s">
        <v>18</v>
      </c>
      <c r="E43" s="16" t="s">
        <v>18</v>
      </c>
      <c r="F43" s="16" t="s">
        <v>18</v>
      </c>
      <c r="G43" s="16" t="s">
        <v>18</v>
      </c>
      <c r="H43" s="23">
        <f>H38</f>
        <v>12150000</v>
      </c>
      <c r="I43" s="23">
        <v>0</v>
      </c>
      <c r="J43" s="23">
        <v>0</v>
      </c>
      <c r="K43" s="20"/>
    </row>
    <row r="44" spans="1:11" x14ac:dyDescent="0.25">
      <c r="B44" s="18"/>
      <c r="C44" s="19"/>
      <c r="D44" s="19"/>
      <c r="E44" s="19"/>
      <c r="F44" s="19"/>
      <c r="G44" s="19"/>
      <c r="H44" s="18"/>
      <c r="I44" s="18"/>
      <c r="J44" s="18"/>
      <c r="K44" s="18"/>
    </row>
    <row r="45" spans="1:11" x14ac:dyDescent="0.25">
      <c r="B45" s="18"/>
      <c r="C45" s="19"/>
      <c r="D45" s="19"/>
      <c r="E45" s="19"/>
      <c r="F45" s="19"/>
      <c r="G45" s="19"/>
      <c r="H45" s="18"/>
      <c r="I45" s="18"/>
      <c r="J45" s="18"/>
      <c r="K45" s="18"/>
    </row>
    <row r="46" spans="1:11" ht="15" customHeight="1" x14ac:dyDescent="0.25">
      <c r="B46" s="18"/>
      <c r="C46" s="19"/>
      <c r="D46" s="19"/>
      <c r="E46" s="19"/>
      <c r="F46" s="19"/>
      <c r="G46" s="19"/>
      <c r="H46" s="18"/>
      <c r="I46" s="18"/>
      <c r="J46" s="18"/>
      <c r="K46" s="18"/>
    </row>
    <row r="47" spans="1:11" x14ac:dyDescent="0.25">
      <c r="B47" s="18"/>
      <c r="C47" s="19"/>
      <c r="D47" s="19"/>
      <c r="E47" s="19"/>
      <c r="F47" s="19"/>
      <c r="G47" s="19"/>
      <c r="H47" s="18"/>
      <c r="I47" s="18"/>
      <c r="J47" s="18"/>
      <c r="K47" s="18"/>
    </row>
    <row r="48" spans="1:11" x14ac:dyDescent="0.25">
      <c r="B48" s="18"/>
      <c r="C48" s="19"/>
      <c r="D48" s="19"/>
      <c r="E48" s="19"/>
      <c r="F48" s="19"/>
      <c r="G48" s="19"/>
      <c r="H48" s="18"/>
      <c r="I48" s="18"/>
      <c r="J48" s="18"/>
      <c r="K48" s="18"/>
    </row>
  </sheetData>
  <mergeCells count="13">
    <mergeCell ref="A38:A43"/>
    <mergeCell ref="A32:A37"/>
    <mergeCell ref="A1:A2"/>
    <mergeCell ref="B4:J4"/>
    <mergeCell ref="A6:A7"/>
    <mergeCell ref="B6:B7"/>
    <mergeCell ref="C6:G6"/>
    <mergeCell ref="H6:J6"/>
    <mergeCell ref="A14:A19"/>
    <mergeCell ref="A8:A13"/>
    <mergeCell ref="A20:A25"/>
    <mergeCell ref="A26:A31"/>
    <mergeCell ref="C3:J3"/>
  </mergeCells>
  <pageMargins left="0.11811023622047245" right="0.11811023622047245" top="0.55118110236220474" bottom="0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2025-04-19T06:02:01Z</dcterms:modified>
</cp:coreProperties>
</file>